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7480" windowHeight="2250"/>
  </bookViews>
  <sheets>
    <sheet name="Deposits" sheetId="1" r:id="rId1"/>
  </sheets>
  <definedNames>
    <definedName name="ColumnTitle1">Deposits[[#Headers],[deposit no.]]</definedName>
    <definedName name="ColumnTitle2">#REF!</definedName>
    <definedName name="ColumnTitleRegion1..F2.1">Deposits!$D$1</definedName>
    <definedName name="ColumnTitleRegion2..F4.1">Deposits!#REF!</definedName>
    <definedName name="Deposit_total">Deposits[[#Totals],[amount]]</definedName>
    <definedName name="EndingBalance">Deposits!$E$2</definedName>
    <definedName name="Month">Deposits!$D$2</definedName>
    <definedName name="_xlnm.Print_Titles" localSheetId="0">Deposits!$6:$6</definedName>
    <definedName name="Slicer_description">#N/A</definedName>
    <definedName name="Withdrawals_total">#REF!</definedName>
    <definedName name="Year">Deposits!#REF!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8" i="1"/>
  <c r="C9" i="1"/>
  <c r="C10" i="1"/>
  <c r="B7" i="1" l="1"/>
  <c r="B8" i="1"/>
  <c r="B9" i="1"/>
  <c r="B10" i="1"/>
  <c r="D11" i="1" l="1"/>
</calcChain>
</file>

<file path=xl/sharedStrings.xml><?xml version="1.0" encoding="utf-8"?>
<sst xmlns="http://schemas.openxmlformats.org/spreadsheetml/2006/main" count="21" uniqueCount="18">
  <si>
    <t>monthly
bank
statement</t>
  </si>
  <si>
    <t>MONTH</t>
  </si>
  <si>
    <t>PREVIOUS BALANCE</t>
  </si>
  <si>
    <t>TOTAL DEPOSITS</t>
  </si>
  <si>
    <t>deposits</t>
  </si>
  <si>
    <t>deposit no.</t>
  </si>
  <si>
    <t>date</t>
  </si>
  <si>
    <t>amount</t>
  </si>
  <si>
    <t>description</t>
  </si>
  <si>
    <t>reconciled</t>
  </si>
  <si>
    <t>job 1, check 1</t>
  </si>
  <si>
    <t>yes</t>
  </si>
  <si>
    <t>job 2, check 1</t>
  </si>
  <si>
    <t>job 1, check 2</t>
  </si>
  <si>
    <t>job 2, check 2</t>
  </si>
  <si>
    <t>TOTAL</t>
  </si>
  <si>
    <t>February</t>
  </si>
  <si>
    <t>AR-EMEA-616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</si>
</sst>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_);\(0\)"/>
  </numFmts>
  <fonts count="9">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
      <sz val="18"/>
      <color theme="1" tint="0.34998626667073579"/>
      <name val="Euphemia"/>
      <family val="2"/>
      <scheme val="major"/>
    </font>
  </fonts>
  <fills count="2">
    <fill>
      <patternFill patternType="none"/>
    </fill>
    <fill>
      <patternFill patternType="gray125"/>
    </fill>
  </fills>
  <borders count="5">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
      <left style="thick">
        <color theme="0"/>
      </left>
      <right/>
      <top/>
      <bottom/>
      <diagonal/>
    </border>
  </borders>
  <cellStyleXfs count="12">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4" fontId="5" fillId="0" borderId="0" applyFont="0" applyFill="0" applyBorder="0" applyProtection="0">
      <alignment horizontal="left" vertical="top"/>
    </xf>
    <xf numFmtId="164"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5" fontId="5" fillId="0" borderId="0" applyFont="0" applyFill="0" applyBorder="0" applyProtection="0">
      <alignment horizontal="left" vertical="center" indent="1"/>
    </xf>
  </cellStyleXfs>
  <cellXfs count="15">
    <xf numFmtId="0" fontId="0" fillId="0" borderId="0" xfId="0">
      <alignment horizontal="left" vertical="center" wrapText="1" indent="1"/>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indent="1"/>
    </xf>
    <xf numFmtId="0" fontId="6" fillId="0" borderId="0" xfId="1"/>
    <xf numFmtId="0" fontId="4" fillId="0" borderId="1" xfId="2"/>
    <xf numFmtId="0" fontId="4" fillId="0" borderId="2" xfId="7"/>
    <xf numFmtId="14" fontId="0" fillId="0" borderId="0" xfId="10" applyFont="1">
      <alignment horizontal="left" vertical="center" wrapText="1" indent="1"/>
    </xf>
    <xf numFmtId="0" fontId="0" fillId="0" borderId="0" xfId="0" applyFont="1" applyFill="1" applyBorder="1">
      <alignment horizontal="left" vertical="center" wrapText="1" indent="1"/>
    </xf>
    <xf numFmtId="164" fontId="0" fillId="0" borderId="0" xfId="6" applyFont="1">
      <alignment horizontal="left" vertical="center" indent="1"/>
    </xf>
    <xf numFmtId="165" fontId="0" fillId="0" borderId="0" xfId="11" applyFont="1">
      <alignment horizontal="left" vertical="center" indent="1"/>
    </xf>
    <xf numFmtId="0" fontId="7" fillId="0" borderId="0" xfId="9">
      <alignment horizontal="left" vertical="top"/>
    </xf>
    <xf numFmtId="164" fontId="7" fillId="0" borderId="0" xfId="5" applyFont="1">
      <alignment horizontal="left" vertical="top"/>
    </xf>
    <xf numFmtId="0" fontId="2" fillId="0" borderId="0" xfId="4" applyBorder="1" applyAlignment="1">
      <alignment horizontal="left" vertical="center" wrapText="1"/>
    </xf>
    <xf numFmtId="0" fontId="8" fillId="0" borderId="4" xfId="7" applyFont="1" applyFill="1" applyBorder="1"/>
  </cellXfs>
  <cellStyles count="12">
    <cellStyle name="Comma" xfId="11" builtinId="3" customBuiltin="1"/>
    <cellStyle name="Currency" xfId="5" builtinId="4" customBuiltin="1"/>
    <cellStyle name="Currency [0]" xfId="6" builtinId="7" customBuiltin="1"/>
    <cellStyle name="Date" xfId="10"/>
    <cellStyle name="Heading 1" xfId="1" builtinId="16" customBuiltin="1"/>
    <cellStyle name="Heading 2" xfId="3" builtinId="17" customBuiltin="1"/>
    <cellStyle name="Heading 3" xfId="2" builtinId="18" customBuiltin="1"/>
    <cellStyle name="Heading 4" xfId="7" builtinId="19" customBuiltin="1"/>
    <cellStyle name="Month and Year" xfId="9"/>
    <cellStyle name="Normal" xfId="0" builtinId="0" customBuiltin="1"/>
    <cellStyle name="Title" xfId="4" builtinId="15" customBuiltin="1"/>
    <cellStyle name="Total Withdrawls" xfId="8"/>
  </cellStyles>
  <dxfs count="17">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numFmt numFmtId="164" formatCode="&quot;$&quot;#,##0.00"/>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5" defaultTableStyle="TableStyleMedium2" defaultPivotStyle="PivotStyleMedium2">
    <tableStyle name="Monthly bank Reconciliation" pivot="0" table="0" count="10">
      <tableStyleElement type="wholeTable" dxfId="16"/>
      <tableStyleElement type="headerRow" dxfId="15"/>
    </tableStyle>
    <tableStyle name="Monthly Bank Reconciliation - deposits" pivot="0" count="3">
      <tableStyleElement type="wholeTable" dxfId="14"/>
      <tableStyleElement type="headerRow" dxfId="13"/>
      <tableStyleElement type="totalRow" dxfId="12"/>
    </tableStyle>
    <tableStyle name="Monthly Bank Reconciliation - withdrawls" pivot="0" count="3">
      <tableStyleElement type="wholeTable" dxfId="11"/>
      <tableStyleElement type="headerRow" dxfId="10"/>
      <tableStyleElement type="totalRow" dxfId="9"/>
    </tableStyle>
    <tableStyle name="Monthly bank Reconciliation_2" pivot="0" table="0" count="10">
      <tableStyleElement type="wholeTable" dxfId="8"/>
      <tableStyleElement type="headerRow" dxfId="7"/>
    </tableStyle>
    <tableStyle name="Monthly bank Reconciliation_2 2" pivot="0" table="0" count="10">
      <tableStyleElement type="wholeTable" dxfId="6"/>
      <tableStyleElement type="headerRow" dxfId="5"/>
    </tableStyle>
  </tableStyles>
  <extLst>
    <ext xmlns:x14="http://schemas.microsoft.com/office/spreadsheetml/2009/9/main" uri="{46F421CA-312F-682f-3DD2-61675219B42D}">
      <x14:dxfs count="24">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theme="4"/>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Monthly bank Reconciliation_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tion" descr="Deposits slicer to filter deposited items by descrip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escription" cache="Slicer_description" caption="description filter" style="Monthly bank Reconciliation_2" rowHeight="241300"/>
</slicers>
</file>

<file path=xl/tables/table1.xml><?xml version="1.0" encoding="utf-8"?>
<table xmlns="http://schemas.openxmlformats.org/spreadsheetml/2006/main" id="2" name="Deposits" displayName="Deposits" ref="B6:F11" totalsRowCount="1">
  <autoFilter ref="B6:F10"/>
  <tableColumns count="5">
    <tableColumn id="4" name="deposit no." totalsRowLabel="TOTAL" totalsRowDxfId="4" dataCellStyle="Comma">
      <calculatedColumnFormula>ROW()-ROW(Deposits[[#Headers],[deposit no.]])</calculatedColumnFormula>
    </tableColumn>
    <tableColumn id="1" name="date" totalsRowDxfId="3" dataCellStyle="Date"/>
    <tableColumn id="2" name="amount" totalsRowFunction="sum" totalsRowDxfId="2" dataCellStyle="Currency [0]"/>
    <tableColumn id="3" name="description" totalsRowDxfId="1"/>
    <tableColumn id="5" name="reconciled" totalsRowDxfId="0"/>
  </tableColumns>
  <tableStyleInfo name="Monthly Bank Reconciliation - deposits" showFirstColumn="0" showLastColumn="0" showRowStripes="0" showColumnStripes="0"/>
  <extLst>
    <ext xmlns:x14="http://schemas.microsoft.com/office/spreadsheetml/2009/9/main" uri="{504A1905-F514-4f6f-8877-14C23A59335A}">
      <x14:table altTextSummary="Enter deposit number, date, amount, description, and reconciled status in this table"/>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H11"/>
  <sheetViews>
    <sheetView showGridLines="0" tabSelected="1" topLeftCell="E1" zoomScale="80" zoomScaleNormal="80" workbookViewId="0">
      <selection activeCell="H1" sqref="H1"/>
    </sheetView>
  </sheetViews>
  <sheetFormatPr defaultRowHeight="30" customHeight="1"/>
  <cols>
    <col min="1" max="1" width="2.33203125" customWidth="1"/>
    <col min="2" max="2" width="17.58203125" customWidth="1"/>
    <col min="3" max="3" width="16" customWidth="1"/>
    <col min="4" max="4" width="20.83203125" customWidth="1"/>
    <col min="5" max="5" width="22.5" customWidth="1"/>
    <col min="6" max="6" width="20.83203125" customWidth="1"/>
    <col min="7" max="7" width="2.58203125" customWidth="1"/>
    <col min="8" max="8" width="25.58203125" customWidth="1"/>
    <col min="9" max="9" width="2.58203125" customWidth="1"/>
  </cols>
  <sheetData>
    <row r="1" spans="2:8" ht="45" customHeight="1" thickBot="1">
      <c r="B1" s="13" t="s">
        <v>0</v>
      </c>
      <c r="C1" s="13"/>
      <c r="D1" s="5" t="s">
        <v>1</v>
      </c>
      <c r="E1" s="5" t="s">
        <v>2</v>
      </c>
      <c r="F1" s="6" t="s">
        <v>3</v>
      </c>
      <c r="H1" s="14" t="s">
        <v>17</v>
      </c>
    </row>
    <row r="2" spans="2:8" ht="30" customHeight="1">
      <c r="B2" s="13"/>
      <c r="C2" s="13"/>
      <c r="D2" s="11" t="s">
        <v>16</v>
      </c>
      <c r="E2" s="12">
        <v>2525.54</v>
      </c>
      <c r="F2" s="12">
        <v>4250</v>
      </c>
    </row>
    <row r="3" spans="2:8" ht="30" customHeight="1">
      <c r="B3" s="13"/>
      <c r="C3" s="13"/>
    </row>
    <row r="4" spans="2:8" ht="30" customHeight="1">
      <c r="B4" s="13"/>
      <c r="C4" s="13"/>
    </row>
    <row r="5" spans="2:8" ht="45" customHeight="1">
      <c r="B5" s="4" t="s">
        <v>4</v>
      </c>
    </row>
    <row r="6" spans="2:8" ht="30" customHeight="1">
      <c r="B6" s="1" t="s">
        <v>5</v>
      </c>
      <c r="C6" s="1" t="s">
        <v>6</v>
      </c>
      <c r="D6" s="1" t="s">
        <v>7</v>
      </c>
      <c r="E6" s="1" t="s">
        <v>8</v>
      </c>
      <c r="F6" s="1" t="s">
        <v>9</v>
      </c>
    </row>
    <row r="7" spans="2:8" ht="30" customHeight="1">
      <c r="B7" s="10">
        <f>ROW()-ROW(Deposits[[#Headers],[deposit no.]])</f>
        <v>1</v>
      </c>
      <c r="C7" s="7">
        <f ca="1">TODAY()-15</f>
        <v>43907</v>
      </c>
      <c r="D7" s="9">
        <v>1500</v>
      </c>
      <c r="E7" s="8" t="s">
        <v>10</v>
      </c>
      <c r="F7" s="1" t="s">
        <v>11</v>
      </c>
    </row>
    <row r="8" spans="2:8" ht="30" customHeight="1">
      <c r="B8" s="10">
        <f>ROW()-ROW(Deposits[[#Headers],[deposit no.]])</f>
        <v>2</v>
      </c>
      <c r="C8" s="7">
        <f ca="1">TODAY()-10</f>
        <v>43912</v>
      </c>
      <c r="D8" s="9">
        <v>1200</v>
      </c>
      <c r="E8" s="8" t="s">
        <v>12</v>
      </c>
      <c r="F8" s="1" t="s">
        <v>11</v>
      </c>
    </row>
    <row r="9" spans="2:8" ht="30" customHeight="1">
      <c r="B9" s="10">
        <f>ROW()-ROW(Deposits[[#Headers],[deposit no.]])</f>
        <v>3</v>
      </c>
      <c r="C9" s="7">
        <f ca="1">TODAY()-5</f>
        <v>43917</v>
      </c>
      <c r="D9" s="9">
        <v>1200</v>
      </c>
      <c r="E9" s="8" t="s">
        <v>13</v>
      </c>
      <c r="F9" s="1" t="s">
        <v>11</v>
      </c>
    </row>
    <row r="10" spans="2:8" ht="30" customHeight="1">
      <c r="B10" s="10">
        <f>ROW()-ROW(Deposits[[#Headers],[deposit no.]])</f>
        <v>4</v>
      </c>
      <c r="C10" s="7">
        <f ca="1">TODAY()</f>
        <v>43922</v>
      </c>
      <c r="D10" s="9">
        <v>350</v>
      </c>
      <c r="E10" s="8" t="s">
        <v>14</v>
      </c>
      <c r="F10" s="1" t="s">
        <v>11</v>
      </c>
    </row>
    <row r="11" spans="2:8" ht="30" customHeight="1">
      <c r="B11" s="1" t="s">
        <v>15</v>
      </c>
      <c r="C11" s="2"/>
      <c r="D11" s="3">
        <f>SUBTOTAL(109,Deposits[amount])</f>
        <v>4250</v>
      </c>
      <c r="E11" s="2"/>
      <c r="F11" s="2"/>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16">
    <dataValidation type="list" errorStyle="warning" allowBlank="1" showInputMessage="1" showErrorMessage="1" error="Select either Yes or No from list. Select CANCEL, then press ALT+DOWN ARROW to open the drop-down list, then ENTER to make selection" sqref="F7:F10">
      <formula1>"yes,no"</formula1>
    </dataValidation>
    <dataValidation allowBlank="1" showInputMessage="1" showErrorMessage="1" prompt="Create a Monthly Bank Reconciliation statement in this workbook. Enter Deposits and Withdrawals. Total Deposits, Withdrawals, and Balance are automatically calculated in this sheet" sqref="A1"/>
    <dataValidation allowBlank="1" showInputMessage="1" showErrorMessage="1" prompt="Title of this worksheet is in this cell. Enter Month, Year, and Previous Balance in cells at right" sqref="B1:C4"/>
    <dataValidation allowBlank="1" showInputMessage="1" showErrorMessage="1" prompt="Enter deposits details in table below. Use slicer in cell H7 to filter deposits by description" sqref="B5"/>
    <dataValidation allowBlank="1" showInputMessage="1" showErrorMessage="1" prompt="Enter Month in cell below" sqref="D1"/>
    <dataValidation allowBlank="1" showInputMessage="1" showErrorMessage="1" prompt="Enter Month in this cell" sqref="D2"/>
    <dataValidation allowBlank="1" showInputMessage="1" showErrorMessage="1" prompt="Enter Previous Balance in cell below" sqref="E1"/>
    <dataValidation allowBlank="1" showInputMessage="1" showErrorMessage="1" prompt="Enter Previous Balance in this cell" sqref="E2"/>
    <dataValidation allowBlank="1" showInputMessage="1" showErrorMessage="1" prompt="Total Deposits are automatically calculated in cell below" sqref="F1"/>
    <dataValidation allowBlank="1" showInputMessage="1" showErrorMessage="1" prompt="Total Deposits are automatically calculated in this cell" sqref="F2"/>
    <dataValidation allowBlank="1" showInputMessage="1" showErrorMessage="1" prompt="Enter deposit number in this column under this heading. Use heading filters to find specific entries" sqref="B6"/>
    <dataValidation allowBlank="1" showInputMessage="1" showErrorMessage="1" prompt="Select Yes or No in this column to mark reconciled entries. Press ALT+DOWN ARROW to open the drop-down list, then ENTER to make selection" sqref="F6"/>
    <dataValidation allowBlank="1" showInputMessage="1" showErrorMessage="1" prompt="Enter date in this column under this heading" sqref="C6"/>
    <dataValidation allowBlank="1" showInputMessage="1" showErrorMessage="1" prompt="Enter amount in this column under this heading" sqref="D6"/>
    <dataValidation allowBlank="1" showInputMessage="1" showErrorMessage="1" prompt="Enter description in this column under this heading" sqref="E6"/>
    <dataValidation allowBlank="1" showInputMessage="1" showErrorMessage="1" prompt="Deposits slicer to filter deposited items by description is in this cell" sqref="H7"/>
  </dataValidations>
  <printOptions horizontalCentered="1"/>
  <pageMargins left="0.4" right="0.4" top="0.4" bottom="0.4" header="0.5" footer="0.5"/>
  <pageSetup scale="95"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2EA1F3-0989-4C9A-930E-E2842F02F7FC}">
  <ds:schemaRefs>
    <ds:schemaRef ds:uri="http://schemas.microsoft.com/sharepoint/v3/contenttype/forms"/>
  </ds:schemaRefs>
</ds:datastoreItem>
</file>

<file path=customXml/itemProps2.xml><?xml version="1.0" encoding="utf-8"?>
<ds:datastoreItem xmlns:ds="http://schemas.openxmlformats.org/officeDocument/2006/customXml" ds:itemID="{94B4EF4C-2CD3-41FA-92B3-FE307CB40762}">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16c05727-aa75-4e4a-9b5f-8a80a1165891"/>
    <ds:schemaRef ds:uri="71af3243-3dd4-4a8d-8c0d-dd76da1f02a5"/>
    <ds:schemaRef ds:uri="http://www.w3.org/XML/1998/namespace"/>
  </ds:schemaRefs>
</ds:datastoreItem>
</file>

<file path=customXml/itemProps3.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Deposits</vt:lpstr>
      <vt:lpstr>ColumnTitle1</vt:lpstr>
      <vt:lpstr>ColumnTitleRegion1..F2.1</vt:lpstr>
      <vt:lpstr>Deposit_total</vt:lpstr>
      <vt:lpstr>EndingBalance</vt:lpstr>
      <vt:lpstr>Month</vt:lpstr>
      <vt:lpstr>Deposits!Print_Titles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2020-04-01T14:36:26Z</dcterms:created>
  <dcterms:modified xsi:type="dcterms:W3CDTF">2020-04-01T14:58:38Z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